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013エンジョイリーグ成績表9.2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<sst xmlns="http://schemas.openxmlformats.org/spreadsheetml/2006/main" count="73" uniqueCount="42">
  <si>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ＶＳ</t>
  </si>
  <si>
    <t>参加チーム</t>
  </si>
  <si>
    <t>対戦表</t>
  </si>
  <si>
    <t>チーム名</t>
  </si>
  <si>
    <t>得失点</t>
  </si>
  <si>
    <t>得点</t>
  </si>
  <si>
    <t>失点</t>
  </si>
  <si>
    <t>東京都協会チーム</t>
  </si>
  <si>
    <t>勝ち数（5）</t>
  </si>
  <si>
    <t>引分数（3）</t>
  </si>
  <si>
    <t>負け数（1）</t>
  </si>
  <si>
    <t>参加ポイント（3）</t>
  </si>
  <si>
    <t>※東京都協会チームは、合同チーム（個人参加）のため記録のみ</t>
  </si>
  <si>
    <t>勝敗ポイント</t>
  </si>
  <si>
    <t>総得点</t>
  </si>
  <si>
    <t>勝敗表　　　　　　勝ち5点　引き分け3点　負け1点　　参加ポイント３点</t>
  </si>
  <si>
    <t>ＶＳ</t>
  </si>
  <si>
    <t>ＶＳ</t>
  </si>
  <si>
    <t>ＶＳ</t>
  </si>
  <si>
    <t>※対象試合は、１チーム２試合とし２試合以上行った場合は勝ち点有効とします。</t>
  </si>
  <si>
    <t>ＴＯＫＹＯＨＥＡＲＴＳ</t>
  </si>
  <si>
    <t>ＣｏｌｌａＢｒｉｄｓ</t>
  </si>
  <si>
    <t>ＪＡ堀切</t>
  </si>
  <si>
    <t>大森七中</t>
  </si>
  <si>
    <t>東京ライオンズ</t>
  </si>
  <si>
    <t>ＢＥＥＳ</t>
  </si>
  <si>
    <t>クラーク記念国際高校</t>
  </si>
  <si>
    <t>ＢＥＥＳ</t>
  </si>
  <si>
    <t xml:space="preserve">ｔｒｙ・ｐｉｉｑ </t>
  </si>
  <si>
    <t>狛江タッチ</t>
  </si>
  <si>
    <t>ＴＫＯ</t>
  </si>
  <si>
    <t>にこたまパーパス</t>
  </si>
  <si>
    <t>城南タッチ</t>
  </si>
  <si>
    <t>ｔｒｙ・ｐｉｉｑ</t>
  </si>
  <si>
    <t>try・ｐｉｉｑ</t>
  </si>
  <si>
    <t>にこたまパーパス</t>
  </si>
  <si>
    <t>郁文館Ｐａｔｏｒｉｏｔｓ</t>
  </si>
  <si>
    <t>菱重エステート</t>
  </si>
  <si>
    <t>エンジョイリーグ2013　　　9月29日　　試合結果　　　　グラウンド：東京ガス大森グラウンド</t>
  </si>
  <si>
    <t>ＴｏｋｙｏＨｅａｒｔｓ</t>
  </si>
  <si>
    <t>試合時間　　１4分ストレート</t>
  </si>
  <si>
    <t>9/29現在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</si>
</sst>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shrinkToFit="1"/>
      <protection/>
    </xf>
    <xf numFmtId="0" fontId="3" fillId="0" borderId="0" xfId="0" applyFont="1" applyFill="1" applyBorder="1" applyAlignment="1">
      <alignment vertical="center" shrinkToFit="1"/>
    </xf>
    <xf numFmtId="0" fontId="4" fillId="0" borderId="0" xfId="60" applyFont="1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horizontal="center" shrinkToFit="1"/>
      <protection/>
    </xf>
    <xf numFmtId="0" fontId="4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left" shrinkToFit="1"/>
      <protection/>
    </xf>
    <xf numFmtId="0" fontId="4" fillId="0" borderId="0" xfId="60" applyFont="1" applyFill="1" applyBorder="1" applyAlignment="1">
      <alignment shrinkToFit="1"/>
      <protection/>
    </xf>
    <xf numFmtId="0" fontId="3" fillId="0" borderId="0" xfId="60" applyFont="1" applyFill="1" applyBorder="1" applyAlignment="1">
      <alignment horizontal="left" shrinkToFit="1"/>
      <protection/>
    </xf>
    <xf numFmtId="0" fontId="0" fillId="0" borderId="0" xfId="60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shrinkToFit="1"/>
      <protection/>
    </xf>
    <xf numFmtId="0" fontId="0" fillId="0" borderId="0" xfId="60" applyFill="1" applyBorder="1" applyAlignment="1">
      <alignment shrinkToFi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0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5" fillId="0" borderId="0" xfId="60" applyFont="1" applyFill="1" applyBorder="1" applyAlignment="1">
      <alignment horizont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3" fillId="0" borderId="14" xfId="60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20" fontId="4" fillId="0" borderId="14" xfId="0" applyNumberFormat="1" applyFont="1" applyBorder="1" applyAlignment="1">
      <alignment horizontal="center" shrinkToFit="1"/>
    </xf>
    <xf numFmtId="0" fontId="0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shrinkToFit="1"/>
    </xf>
    <xf numFmtId="0" fontId="0" fillId="0" borderId="11" xfId="0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/>
    </xf>
    <xf numFmtId="20" fontId="4" fillId="0" borderId="21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20" fontId="3" fillId="0" borderId="14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PageLayoutView="0" workbookViewId="0" topLeftCell="A1">
      <selection activeCell="L33" sqref="L33"/>
    </sheetView>
  </sheetViews>
  <sheetFormatPr defaultColWidth="9.00390625" defaultRowHeight="13.5"/>
  <sheetData>
    <row r="2" spans="1:7" ht="13.5">
      <c r="A2" s="8" t="s">
        <v>38</v>
      </c>
      <c r="B2" s="3"/>
      <c r="C2" s="4"/>
      <c r="D2" s="1"/>
      <c r="E2" s="5"/>
      <c r="F2" s="6"/>
      <c r="G2" s="6"/>
    </row>
    <row r="3" spans="1:7" ht="14.25" thickBot="1">
      <c r="A3" s="2"/>
      <c r="B3" s="1"/>
      <c r="C3" s="4"/>
      <c r="D3" s="3"/>
      <c r="F3" s="6"/>
      <c r="G3" s="6"/>
    </row>
    <row r="4" spans="1:13" ht="14.25" thickBot="1">
      <c r="A4" s="16" t="s">
        <v>1</v>
      </c>
      <c r="F4" s="6"/>
      <c r="G4" s="6"/>
      <c r="M4" s="13"/>
    </row>
    <row r="5" spans="1:9" ht="13.5">
      <c r="A5" s="93" t="s">
        <v>28</v>
      </c>
      <c r="B5" s="94"/>
      <c r="C5" s="94" t="s">
        <v>22</v>
      </c>
      <c r="D5" s="94"/>
      <c r="E5" s="91" t="s">
        <v>39</v>
      </c>
      <c r="F5" s="91"/>
      <c r="G5" s="65" t="s">
        <v>32</v>
      </c>
      <c r="H5" s="66"/>
      <c r="I5" s="17"/>
    </row>
    <row r="6" spans="1:9" ht="13.5">
      <c r="A6" s="73" t="s">
        <v>24</v>
      </c>
      <c r="B6" s="74"/>
      <c r="C6" s="74" t="s">
        <v>31</v>
      </c>
      <c r="D6" s="74"/>
      <c r="E6" s="74" t="s">
        <v>25</v>
      </c>
      <c r="F6" s="74"/>
      <c r="G6" s="67" t="s">
        <v>26</v>
      </c>
      <c r="H6" s="68"/>
      <c r="I6" s="17"/>
    </row>
    <row r="7" spans="1:9" ht="14.25" thickBot="1">
      <c r="A7" s="95" t="s">
        <v>21</v>
      </c>
      <c r="B7" s="96"/>
      <c r="C7" s="96" t="s">
        <v>37</v>
      </c>
      <c r="D7" s="96"/>
      <c r="E7" s="69"/>
      <c r="F7" s="69"/>
      <c r="G7" s="69"/>
      <c r="H7" s="70"/>
      <c r="I7" s="18"/>
    </row>
    <row r="8" spans="6:9" ht="13.5">
      <c r="F8" s="6"/>
      <c r="G8" s="6"/>
      <c r="I8" s="19"/>
    </row>
    <row r="9" spans="1:9" ht="14.25" thickBot="1">
      <c r="A9" s="16" t="s">
        <v>2</v>
      </c>
      <c r="D9" s="7" t="s">
        <v>40</v>
      </c>
      <c r="F9" s="6"/>
      <c r="G9" s="6"/>
      <c r="I9" s="17"/>
    </row>
    <row r="10" spans="1:9" ht="13.5">
      <c r="A10" s="90" t="s">
        <v>37</v>
      </c>
      <c r="B10" s="91"/>
      <c r="C10" s="14">
        <v>0</v>
      </c>
      <c r="D10" s="15" t="s">
        <v>16</v>
      </c>
      <c r="E10" s="47">
        <v>0</v>
      </c>
      <c r="F10" s="91" t="s">
        <v>31</v>
      </c>
      <c r="G10" s="92"/>
      <c r="I10" s="18"/>
    </row>
    <row r="11" spans="1:9" ht="13.5">
      <c r="A11" s="73" t="s">
        <v>21</v>
      </c>
      <c r="B11" s="74"/>
      <c r="C11" s="11">
        <v>2</v>
      </c>
      <c r="D11" s="12" t="s">
        <v>0</v>
      </c>
      <c r="E11" s="31">
        <v>3</v>
      </c>
      <c r="F11" s="67" t="s">
        <v>26</v>
      </c>
      <c r="G11" s="68"/>
      <c r="I11" s="17"/>
    </row>
    <row r="12" spans="1:9" ht="13.5">
      <c r="A12" s="73" t="s">
        <v>24</v>
      </c>
      <c r="B12" s="74"/>
      <c r="C12" s="11">
        <v>0</v>
      </c>
      <c r="D12" s="12" t="s">
        <v>0</v>
      </c>
      <c r="E12" s="31">
        <v>2</v>
      </c>
      <c r="F12" s="74" t="s">
        <v>22</v>
      </c>
      <c r="G12" s="88"/>
      <c r="I12" s="17"/>
    </row>
    <row r="13" spans="1:7" ht="13.5">
      <c r="A13" s="73" t="s">
        <v>25</v>
      </c>
      <c r="B13" s="74"/>
      <c r="C13" s="11">
        <v>2</v>
      </c>
      <c r="D13" s="12" t="s">
        <v>0</v>
      </c>
      <c r="E13" s="31">
        <v>2</v>
      </c>
      <c r="F13" s="85" t="s">
        <v>32</v>
      </c>
      <c r="G13" s="89"/>
    </row>
    <row r="14" spans="1:13" ht="13.5">
      <c r="A14" s="81" t="s">
        <v>33</v>
      </c>
      <c r="B14" s="82"/>
      <c r="C14" s="11">
        <v>0</v>
      </c>
      <c r="D14" s="12" t="s">
        <v>17</v>
      </c>
      <c r="E14" s="31">
        <v>1</v>
      </c>
      <c r="F14" s="74" t="s">
        <v>31</v>
      </c>
      <c r="G14" s="88"/>
      <c r="I14" s="22"/>
      <c r="J14" s="23"/>
      <c r="K14" s="23"/>
      <c r="L14" s="24"/>
      <c r="M14" s="23"/>
    </row>
    <row r="15" spans="1:13" ht="13.5">
      <c r="A15" s="73" t="s">
        <v>39</v>
      </c>
      <c r="B15" s="74"/>
      <c r="C15" s="11">
        <v>1</v>
      </c>
      <c r="D15" s="12" t="s">
        <v>0</v>
      </c>
      <c r="E15" s="31">
        <v>1</v>
      </c>
      <c r="F15" s="74" t="s">
        <v>21</v>
      </c>
      <c r="G15" s="88"/>
      <c r="I15" s="25"/>
      <c r="J15" s="20"/>
      <c r="K15" s="20"/>
      <c r="L15" s="20"/>
      <c r="M15" s="26"/>
    </row>
    <row r="16" spans="1:13" ht="13.5">
      <c r="A16" s="73" t="s">
        <v>37</v>
      </c>
      <c r="B16" s="74"/>
      <c r="C16" s="11">
        <v>2</v>
      </c>
      <c r="D16" s="12" t="s">
        <v>18</v>
      </c>
      <c r="E16" s="31">
        <v>2</v>
      </c>
      <c r="F16" s="74" t="s">
        <v>22</v>
      </c>
      <c r="G16" s="88"/>
      <c r="I16" s="26"/>
      <c r="J16" s="20"/>
      <c r="K16" s="20"/>
      <c r="L16" s="20"/>
      <c r="M16" s="26"/>
    </row>
    <row r="17" spans="1:13" ht="13.5">
      <c r="A17" s="83" t="s">
        <v>26</v>
      </c>
      <c r="B17" s="67"/>
      <c r="C17" s="11">
        <v>0</v>
      </c>
      <c r="D17" s="12" t="s">
        <v>0</v>
      </c>
      <c r="E17" s="31">
        <v>3</v>
      </c>
      <c r="F17" s="85" t="s">
        <v>32</v>
      </c>
      <c r="G17" s="89"/>
      <c r="I17" s="25"/>
      <c r="J17" s="20"/>
      <c r="K17" s="20"/>
      <c r="L17" s="20"/>
      <c r="M17" s="25"/>
    </row>
    <row r="18" spans="1:13" ht="13.5">
      <c r="A18" s="73" t="s">
        <v>24</v>
      </c>
      <c r="B18" s="74"/>
      <c r="C18" s="11">
        <v>0</v>
      </c>
      <c r="D18" s="12" t="s">
        <v>0</v>
      </c>
      <c r="E18" s="31">
        <v>5</v>
      </c>
      <c r="F18" s="82" t="s">
        <v>33</v>
      </c>
      <c r="G18" s="86"/>
      <c r="I18" s="26"/>
      <c r="J18" s="20"/>
      <c r="K18" s="20"/>
      <c r="L18" s="20"/>
      <c r="M18" s="26"/>
    </row>
    <row r="19" spans="1:13" ht="13.5">
      <c r="A19" s="73" t="s">
        <v>25</v>
      </c>
      <c r="B19" s="74"/>
      <c r="C19" s="11">
        <v>1</v>
      </c>
      <c r="D19" s="12" t="s">
        <v>0</v>
      </c>
      <c r="E19" s="31">
        <v>5</v>
      </c>
      <c r="F19" s="74" t="s">
        <v>39</v>
      </c>
      <c r="G19" s="88"/>
      <c r="I19" s="26"/>
      <c r="J19" s="20"/>
      <c r="K19" s="20"/>
      <c r="L19" s="20"/>
      <c r="M19" s="26"/>
    </row>
    <row r="20" spans="1:13" ht="13.5">
      <c r="A20" s="84"/>
      <c r="B20" s="85"/>
      <c r="C20" s="11"/>
      <c r="D20" s="12"/>
      <c r="E20" s="31"/>
      <c r="F20" s="67"/>
      <c r="G20" s="68"/>
      <c r="I20" s="26"/>
      <c r="J20" s="20"/>
      <c r="K20" s="20"/>
      <c r="L20" s="20"/>
      <c r="M20" s="26"/>
    </row>
    <row r="21" spans="1:13" ht="13.5">
      <c r="A21" s="73"/>
      <c r="B21" s="74"/>
      <c r="C21" s="11"/>
      <c r="D21" s="12"/>
      <c r="E21" s="31"/>
      <c r="F21" s="82"/>
      <c r="G21" s="86"/>
      <c r="I21" s="25"/>
      <c r="J21" s="20"/>
      <c r="K21" s="20"/>
      <c r="L21" s="20"/>
      <c r="M21" s="25"/>
    </row>
    <row r="22" spans="1:13" ht="13.5">
      <c r="A22" s="73"/>
      <c r="B22" s="74"/>
      <c r="C22" s="11"/>
      <c r="D22" s="12"/>
      <c r="E22" s="11"/>
      <c r="F22" s="78"/>
      <c r="G22" s="79"/>
      <c r="I22" s="26"/>
      <c r="J22" s="20"/>
      <c r="K22" s="20"/>
      <c r="L22" s="20"/>
      <c r="M22" s="26"/>
    </row>
    <row r="23" spans="1:13" ht="13.5">
      <c r="A23" s="75"/>
      <c r="B23" s="76"/>
      <c r="C23" s="11"/>
      <c r="D23" s="9"/>
      <c r="E23" s="11"/>
      <c r="F23" s="76"/>
      <c r="G23" s="87"/>
      <c r="I23" s="27"/>
      <c r="J23" s="28"/>
      <c r="K23" s="21"/>
      <c r="L23" s="28"/>
      <c r="M23" s="29"/>
    </row>
    <row r="24" spans="1:13" ht="13.5">
      <c r="A24" s="77"/>
      <c r="B24" s="78"/>
      <c r="C24" s="11"/>
      <c r="D24" s="12"/>
      <c r="E24" s="11"/>
      <c r="F24" s="78"/>
      <c r="G24" s="79"/>
      <c r="I24" s="30"/>
      <c r="J24" s="30"/>
      <c r="K24" s="30"/>
      <c r="L24" s="30"/>
      <c r="M24" s="30"/>
    </row>
    <row r="25" spans="1:9" ht="14.25" thickBot="1">
      <c r="A25" s="71"/>
      <c r="B25" s="72"/>
      <c r="C25" s="10"/>
      <c r="D25" s="10"/>
      <c r="E25" s="10"/>
      <c r="F25" s="72"/>
      <c r="G25" s="80"/>
      <c r="I25" s="32"/>
    </row>
    <row r="28" spans="1:9" ht="14.25" thickBot="1">
      <c r="A28" s="16" t="s">
        <v>15</v>
      </c>
      <c r="I28" t="s">
        <v>41</v>
      </c>
    </row>
    <row r="29" spans="1:10" ht="13.5">
      <c r="A29" s="45" t="s">
        <v>3</v>
      </c>
      <c r="B29" s="46" t="s">
        <v>14</v>
      </c>
      <c r="C29" s="55" t="s">
        <v>13</v>
      </c>
      <c r="D29" s="46" t="s">
        <v>8</v>
      </c>
      <c r="E29" s="46" t="s">
        <v>9</v>
      </c>
      <c r="F29" s="46" t="s">
        <v>10</v>
      </c>
      <c r="G29" s="43" t="s">
        <v>11</v>
      </c>
      <c r="H29" s="46" t="s">
        <v>5</v>
      </c>
      <c r="I29" s="46" t="s">
        <v>6</v>
      </c>
      <c r="J29" s="56" t="s">
        <v>4</v>
      </c>
    </row>
    <row r="30" spans="1:10" ht="13.5">
      <c r="A30" s="41" t="s">
        <v>32</v>
      </c>
      <c r="B30" s="33">
        <f aca="true" t="shared" si="0" ref="B30:B46">C30+G30*3</f>
        <v>37</v>
      </c>
      <c r="C30" s="31">
        <f aca="true" t="shared" si="1" ref="C30:C46">D30*5+E30*3+F30</f>
        <v>28</v>
      </c>
      <c r="D30" s="31">
        <v>5</v>
      </c>
      <c r="E30" s="31">
        <v>1</v>
      </c>
      <c r="F30" s="31">
        <v>0</v>
      </c>
      <c r="G30" s="31">
        <v>3</v>
      </c>
      <c r="H30" s="31">
        <v>17</v>
      </c>
      <c r="I30" s="31">
        <v>7</v>
      </c>
      <c r="J30" s="42">
        <f aca="true" t="shared" si="2" ref="J30:J46">H30-I30</f>
        <v>10</v>
      </c>
    </row>
    <row r="31" spans="1:10" ht="13.5">
      <c r="A31" s="44" t="s">
        <v>34</v>
      </c>
      <c r="B31" s="33">
        <f t="shared" si="0"/>
        <v>35</v>
      </c>
      <c r="C31" s="31">
        <f t="shared" si="1"/>
        <v>26</v>
      </c>
      <c r="D31" s="31">
        <v>5</v>
      </c>
      <c r="E31" s="31">
        <v>0</v>
      </c>
      <c r="F31" s="31">
        <v>1</v>
      </c>
      <c r="G31" s="31">
        <v>3</v>
      </c>
      <c r="H31" s="31">
        <v>13</v>
      </c>
      <c r="I31" s="31">
        <v>5</v>
      </c>
      <c r="J31" s="42">
        <f t="shared" si="2"/>
        <v>8</v>
      </c>
    </row>
    <row r="32" spans="1:10" ht="13.5">
      <c r="A32" s="50" t="s">
        <v>26</v>
      </c>
      <c r="B32" s="33">
        <f>C32+G32*3</f>
        <v>25</v>
      </c>
      <c r="C32" s="31">
        <f>D32*5+E32*3+F32</f>
        <v>16</v>
      </c>
      <c r="D32" s="31">
        <v>2</v>
      </c>
      <c r="E32" s="31">
        <v>1</v>
      </c>
      <c r="F32" s="31">
        <v>3</v>
      </c>
      <c r="G32" s="31">
        <v>3</v>
      </c>
      <c r="H32" s="31">
        <v>10</v>
      </c>
      <c r="I32" s="31">
        <v>13</v>
      </c>
      <c r="J32" s="42">
        <f>H32-I32</f>
        <v>-3</v>
      </c>
    </row>
    <row r="33" spans="1:10" ht="13.5">
      <c r="A33" s="44" t="s">
        <v>27</v>
      </c>
      <c r="B33" s="33">
        <f>C33+G33*3</f>
        <v>25</v>
      </c>
      <c r="C33" s="31">
        <f>D33*5+E33*3+F33</f>
        <v>16</v>
      </c>
      <c r="D33" s="31">
        <v>1</v>
      </c>
      <c r="E33" s="31">
        <v>3</v>
      </c>
      <c r="F33" s="31">
        <v>2</v>
      </c>
      <c r="G33" s="31">
        <v>3</v>
      </c>
      <c r="H33" s="31">
        <v>11</v>
      </c>
      <c r="I33" s="31">
        <v>18</v>
      </c>
      <c r="J33" s="42">
        <f>H33-I33</f>
        <v>-7</v>
      </c>
    </row>
    <row r="34" spans="1:10" ht="13.5">
      <c r="A34" s="44" t="s">
        <v>22</v>
      </c>
      <c r="B34" s="33">
        <f>C34+G34*3</f>
        <v>22</v>
      </c>
      <c r="C34" s="31">
        <f>D34*5+E34*3+F34</f>
        <v>16</v>
      </c>
      <c r="D34" s="31">
        <v>2</v>
      </c>
      <c r="E34" s="31">
        <v>2</v>
      </c>
      <c r="F34" s="31">
        <v>0</v>
      </c>
      <c r="G34" s="31">
        <v>2</v>
      </c>
      <c r="H34" s="31">
        <v>8</v>
      </c>
      <c r="I34" s="31">
        <v>2</v>
      </c>
      <c r="J34" s="42">
        <f>H34-I34</f>
        <v>6</v>
      </c>
    </row>
    <row r="35" spans="1:10" ht="13.5">
      <c r="A35" s="44" t="s">
        <v>35</v>
      </c>
      <c r="B35" s="57">
        <f>C35+G35*3</f>
        <v>21</v>
      </c>
      <c r="C35" s="31">
        <f>D35*5+E35*3+F35</f>
        <v>12</v>
      </c>
      <c r="D35" s="31">
        <v>1</v>
      </c>
      <c r="E35" s="31">
        <v>1</v>
      </c>
      <c r="F35" s="31">
        <v>4</v>
      </c>
      <c r="G35" s="31">
        <v>3</v>
      </c>
      <c r="H35" s="31">
        <v>2</v>
      </c>
      <c r="I35" s="31">
        <v>7</v>
      </c>
      <c r="J35" s="42">
        <f>H35-I35</f>
        <v>-5</v>
      </c>
    </row>
    <row r="36" spans="1:10" ht="13.5">
      <c r="A36" s="44" t="s">
        <v>21</v>
      </c>
      <c r="B36" s="33">
        <f t="shared" si="0"/>
        <v>21</v>
      </c>
      <c r="C36" s="31">
        <f t="shared" si="1"/>
        <v>12</v>
      </c>
      <c r="D36" s="31">
        <v>0</v>
      </c>
      <c r="E36" s="31">
        <v>3</v>
      </c>
      <c r="F36" s="31">
        <v>3</v>
      </c>
      <c r="G36" s="31">
        <v>3</v>
      </c>
      <c r="H36" s="31">
        <v>8</v>
      </c>
      <c r="I36" s="31">
        <v>14</v>
      </c>
      <c r="J36" s="42">
        <f t="shared" si="2"/>
        <v>-6</v>
      </c>
    </row>
    <row r="37" spans="1:10" ht="13.5">
      <c r="A37" s="49" t="s">
        <v>29</v>
      </c>
      <c r="B37" s="33">
        <f>C37+G37*3</f>
        <v>20</v>
      </c>
      <c r="C37" s="31">
        <f>D37*5+E37*3+F37</f>
        <v>14</v>
      </c>
      <c r="D37" s="31">
        <v>2</v>
      </c>
      <c r="E37" s="31">
        <v>1</v>
      </c>
      <c r="F37" s="31">
        <v>1</v>
      </c>
      <c r="G37" s="31">
        <v>2</v>
      </c>
      <c r="H37" s="31">
        <v>9</v>
      </c>
      <c r="I37" s="31">
        <v>5</v>
      </c>
      <c r="J37" s="42">
        <f>H37-I37</f>
        <v>4</v>
      </c>
    </row>
    <row r="38" spans="1:10" ht="13.5">
      <c r="A38" s="44" t="s">
        <v>20</v>
      </c>
      <c r="B38" s="33">
        <f>C38+G38*3</f>
        <v>20</v>
      </c>
      <c r="C38" s="31">
        <f>D38*5+E38*3+F38</f>
        <v>14</v>
      </c>
      <c r="D38" s="31">
        <v>1</v>
      </c>
      <c r="E38" s="31">
        <v>3</v>
      </c>
      <c r="F38" s="31">
        <v>0</v>
      </c>
      <c r="G38" s="31">
        <v>2</v>
      </c>
      <c r="H38" s="31">
        <v>9</v>
      </c>
      <c r="I38" s="31">
        <v>5</v>
      </c>
      <c r="J38" s="42">
        <f>H38-I38</f>
        <v>4</v>
      </c>
    </row>
    <row r="39" spans="1:10" ht="13.5">
      <c r="A39" s="49" t="s">
        <v>23</v>
      </c>
      <c r="B39" s="33">
        <f>C39+G39*3</f>
        <v>20</v>
      </c>
      <c r="C39" s="31">
        <f>D39*5+E39*3+F39</f>
        <v>14</v>
      </c>
      <c r="D39" s="31">
        <v>2</v>
      </c>
      <c r="E39" s="31">
        <v>1</v>
      </c>
      <c r="F39" s="31">
        <v>1</v>
      </c>
      <c r="G39" s="31">
        <v>2</v>
      </c>
      <c r="H39" s="31">
        <v>10</v>
      </c>
      <c r="I39" s="31">
        <v>8</v>
      </c>
      <c r="J39" s="42">
        <f>H39-I39</f>
        <v>2</v>
      </c>
    </row>
    <row r="40" spans="1:10" ht="13.5">
      <c r="A40" s="63" t="s">
        <v>37</v>
      </c>
      <c r="B40" s="57">
        <f>C40+G40*3</f>
        <v>20</v>
      </c>
      <c r="C40" s="31">
        <f>D40*5+E40*3+F40</f>
        <v>14</v>
      </c>
      <c r="D40" s="31">
        <v>1</v>
      </c>
      <c r="E40" s="31">
        <v>3</v>
      </c>
      <c r="F40" s="31">
        <v>0</v>
      </c>
      <c r="G40" s="31">
        <v>2</v>
      </c>
      <c r="H40" s="31">
        <v>6</v>
      </c>
      <c r="I40" s="31">
        <v>4</v>
      </c>
      <c r="J40" s="42">
        <f>H40-I40</f>
        <v>2</v>
      </c>
    </row>
    <row r="41" spans="1:10" ht="13.5">
      <c r="A41" s="44" t="s">
        <v>24</v>
      </c>
      <c r="B41" s="33">
        <f t="shared" si="0"/>
        <v>15</v>
      </c>
      <c r="C41" s="31">
        <f t="shared" si="1"/>
        <v>6</v>
      </c>
      <c r="D41" s="31">
        <v>0</v>
      </c>
      <c r="E41" s="31">
        <v>0</v>
      </c>
      <c r="F41" s="31">
        <v>6</v>
      </c>
      <c r="G41" s="31">
        <v>3</v>
      </c>
      <c r="H41" s="31">
        <v>4</v>
      </c>
      <c r="I41" s="31">
        <v>19</v>
      </c>
      <c r="J41" s="42">
        <f t="shared" si="2"/>
        <v>-15</v>
      </c>
    </row>
    <row r="42" spans="1:10" ht="13.5">
      <c r="A42" s="58" t="s">
        <v>30</v>
      </c>
      <c r="B42" s="57">
        <f>C42+G42*3</f>
        <v>11</v>
      </c>
      <c r="C42" s="31">
        <f>D42*5+E42*3+F42</f>
        <v>8</v>
      </c>
      <c r="D42" s="31">
        <v>1</v>
      </c>
      <c r="E42" s="31">
        <v>1</v>
      </c>
      <c r="F42" s="31">
        <v>0</v>
      </c>
      <c r="G42" s="31">
        <v>1</v>
      </c>
      <c r="H42" s="31">
        <v>2</v>
      </c>
      <c r="I42" s="31">
        <v>0</v>
      </c>
      <c r="J42" s="42">
        <f>H42-I42</f>
        <v>2</v>
      </c>
    </row>
    <row r="43" spans="1:10" ht="13.5">
      <c r="A43" s="61" t="s">
        <v>36</v>
      </c>
      <c r="B43" s="62">
        <f t="shared" si="0"/>
        <v>5</v>
      </c>
      <c r="C43" s="31">
        <f t="shared" si="1"/>
        <v>2</v>
      </c>
      <c r="D43" s="31">
        <v>0</v>
      </c>
      <c r="E43" s="31">
        <v>0</v>
      </c>
      <c r="F43" s="31">
        <v>2</v>
      </c>
      <c r="G43" s="31">
        <v>1</v>
      </c>
      <c r="H43" s="31">
        <v>3</v>
      </c>
      <c r="I43" s="31">
        <v>5</v>
      </c>
      <c r="J43" s="42">
        <f t="shared" si="2"/>
        <v>-2</v>
      </c>
    </row>
    <row r="44" spans="1:10" ht="13.5">
      <c r="A44" s="59"/>
      <c r="B44" s="31">
        <f t="shared" si="0"/>
        <v>0</v>
      </c>
      <c r="C44" s="31">
        <f t="shared" si="1"/>
        <v>0</v>
      </c>
      <c r="D44" s="9"/>
      <c r="E44" s="9"/>
      <c r="F44" s="9"/>
      <c r="G44" s="9"/>
      <c r="H44" s="9"/>
      <c r="I44" s="9"/>
      <c r="J44" s="42">
        <f t="shared" si="2"/>
        <v>0</v>
      </c>
    </row>
    <row r="45" spans="1:10" ht="13.5">
      <c r="A45" s="59"/>
      <c r="B45" s="31">
        <f t="shared" si="0"/>
        <v>0</v>
      </c>
      <c r="C45" s="31">
        <f t="shared" si="1"/>
        <v>0</v>
      </c>
      <c r="D45" s="9"/>
      <c r="E45" s="9"/>
      <c r="F45" s="9"/>
      <c r="G45" s="9"/>
      <c r="H45" s="9"/>
      <c r="I45" s="9"/>
      <c r="J45" s="42">
        <f t="shared" si="2"/>
        <v>0</v>
      </c>
    </row>
    <row r="46" spans="1:10" ht="14.25" thickBot="1">
      <c r="A46" s="60"/>
      <c r="B46" s="64">
        <f t="shared" si="0"/>
        <v>0</v>
      </c>
      <c r="C46" s="64">
        <f t="shared" si="1"/>
        <v>0</v>
      </c>
      <c r="D46" s="10"/>
      <c r="E46" s="10"/>
      <c r="F46" s="10"/>
      <c r="G46" s="10"/>
      <c r="H46" s="10"/>
      <c r="I46" s="10"/>
      <c r="J46" s="48">
        <f t="shared" si="2"/>
        <v>0</v>
      </c>
    </row>
    <row r="47" ht="13.5">
      <c r="K47" s="35"/>
    </row>
    <row r="48" ht="14.25" thickBot="1">
      <c r="K48" s="23"/>
    </row>
    <row r="49" spans="1:11" ht="14.25" thickBot="1">
      <c r="A49" s="51" t="s">
        <v>7</v>
      </c>
      <c r="B49" s="52"/>
      <c r="C49" s="53"/>
      <c r="D49" s="53"/>
      <c r="E49" s="53"/>
      <c r="F49" s="53"/>
      <c r="G49" s="53"/>
      <c r="H49" s="53"/>
      <c r="I49" s="53"/>
      <c r="J49" s="54"/>
      <c r="K49" s="34"/>
    </row>
    <row r="50" ht="13.5">
      <c r="K50" s="34"/>
    </row>
    <row r="51" spans="4:11" ht="13.5">
      <c r="D51" s="7" t="s">
        <v>12</v>
      </c>
      <c r="K51" s="37"/>
    </row>
    <row r="52" spans="1:11" ht="13.5">
      <c r="A52" s="26"/>
      <c r="B52" s="36"/>
      <c r="C52" s="20"/>
      <c r="D52" s="7" t="s">
        <v>19</v>
      </c>
      <c r="E52" s="26"/>
      <c r="F52" s="35"/>
      <c r="G52" s="35"/>
      <c r="H52" s="35"/>
      <c r="I52" s="35"/>
      <c r="J52" s="35"/>
      <c r="K52" s="35"/>
    </row>
    <row r="53" spans="1:11" ht="13.5">
      <c r="A53" s="26"/>
      <c r="B53" s="36"/>
      <c r="C53" s="20"/>
      <c r="D53" s="36"/>
      <c r="E53" s="26"/>
      <c r="F53" s="35"/>
      <c r="G53" s="35"/>
      <c r="H53" s="35"/>
      <c r="I53" s="35"/>
      <c r="J53" s="35"/>
      <c r="K53" s="35"/>
    </row>
    <row r="54" spans="1:11" ht="13.5">
      <c r="A54" s="25"/>
      <c r="B54" s="36"/>
      <c r="C54" s="20"/>
      <c r="D54" s="36"/>
      <c r="E54" s="25"/>
      <c r="F54" s="35"/>
      <c r="G54" s="35"/>
      <c r="H54" s="35"/>
      <c r="I54" s="35"/>
      <c r="J54" s="35"/>
      <c r="K54" s="35"/>
    </row>
    <row r="55" spans="1:11" ht="13.5">
      <c r="A55" s="26"/>
      <c r="B55" s="36"/>
      <c r="C55" s="20"/>
      <c r="D55" s="36"/>
      <c r="E55" s="26"/>
      <c r="F55" s="35"/>
      <c r="G55" s="35"/>
      <c r="H55" s="35"/>
      <c r="I55" s="35"/>
      <c r="J55" s="35"/>
      <c r="K55" s="35"/>
    </row>
    <row r="56" spans="1:11" ht="13.5">
      <c r="A56" s="27"/>
      <c r="B56" s="36"/>
      <c r="C56" s="20"/>
      <c r="D56" s="36"/>
      <c r="E56" s="29"/>
      <c r="F56" s="35"/>
      <c r="G56" s="35"/>
      <c r="H56" s="35"/>
      <c r="I56" s="35"/>
      <c r="J56" s="35"/>
      <c r="K56" s="35"/>
    </row>
    <row r="57" spans="1:11" ht="13.5">
      <c r="A57" s="30"/>
      <c r="B57" s="36"/>
      <c r="C57" s="20"/>
      <c r="D57" s="36"/>
      <c r="E57" s="30"/>
      <c r="F57" s="35"/>
      <c r="G57" s="35"/>
      <c r="H57" s="35"/>
      <c r="I57" s="35"/>
      <c r="J57" s="35"/>
      <c r="K57" s="35"/>
    </row>
    <row r="58" spans="1:11" ht="13.5">
      <c r="A58" s="38"/>
      <c r="B58" s="39"/>
      <c r="C58" s="20"/>
      <c r="D58" s="39"/>
      <c r="E58" s="38"/>
      <c r="F58" s="35"/>
      <c r="G58" s="35"/>
      <c r="H58" s="35"/>
      <c r="I58" s="35"/>
      <c r="J58" s="35"/>
      <c r="K58" s="35"/>
    </row>
    <row r="59" spans="1:11" ht="13.5">
      <c r="A59" s="38"/>
      <c r="B59" s="40"/>
      <c r="C59" s="20"/>
      <c r="D59" s="39"/>
      <c r="E59" s="38"/>
      <c r="F59" s="35"/>
      <c r="G59" s="35"/>
      <c r="H59" s="35"/>
      <c r="I59" s="35"/>
      <c r="J59" s="35"/>
      <c r="K59" s="35"/>
    </row>
  </sheetData>
  <sheetProtection/>
  <mergeCells count="44">
    <mergeCell ref="E5:F5"/>
    <mergeCell ref="E6:F6"/>
    <mergeCell ref="E7:F7"/>
    <mergeCell ref="A5:B5"/>
    <mergeCell ref="A6:B6"/>
    <mergeCell ref="A7:B7"/>
    <mergeCell ref="C5:D5"/>
    <mergeCell ref="C6:D6"/>
    <mergeCell ref="C7:D7"/>
    <mergeCell ref="A10:B10"/>
    <mergeCell ref="A11:B11"/>
    <mergeCell ref="A12:B12"/>
    <mergeCell ref="F10:G10"/>
    <mergeCell ref="F11:G11"/>
    <mergeCell ref="F12:G12"/>
    <mergeCell ref="F16:G16"/>
    <mergeCell ref="F17:G17"/>
    <mergeCell ref="F18:G18"/>
    <mergeCell ref="F19:G19"/>
    <mergeCell ref="F14:G14"/>
    <mergeCell ref="F13:G13"/>
    <mergeCell ref="F15:G15"/>
    <mergeCell ref="A19:B19"/>
    <mergeCell ref="A20:B20"/>
    <mergeCell ref="F20:G20"/>
    <mergeCell ref="F21:G21"/>
    <mergeCell ref="F22:G22"/>
    <mergeCell ref="F23:G23"/>
    <mergeCell ref="A13:B13"/>
    <mergeCell ref="A15:B15"/>
    <mergeCell ref="A14:B14"/>
    <mergeCell ref="A16:B16"/>
    <mergeCell ref="A17:B17"/>
    <mergeCell ref="A18:B18"/>
    <mergeCell ref="G5:H5"/>
    <mergeCell ref="G6:H6"/>
    <mergeCell ref="G7:H7"/>
    <mergeCell ref="A25:B25"/>
    <mergeCell ref="A21:B21"/>
    <mergeCell ref="A22:B22"/>
    <mergeCell ref="A23:B23"/>
    <mergeCell ref="A24:B24"/>
    <mergeCell ref="F24:G24"/>
    <mergeCell ref="F25:G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m_nakamura</dc:creator>
  <cp:keywords/>
  <dc:description/>
  <cp:lastModifiedBy>suzy</cp:lastModifiedBy>
  <cp:lastPrinted>2010-06-19T09:59:49Z</cp:lastPrinted>
  <dcterms:created xsi:type="dcterms:W3CDTF">2009-09-26T13:30:58Z</dcterms:created>
  <dcterms:modified xsi:type="dcterms:W3CDTF">2013-10-03T08:24:13Z</dcterms:modified>
  <cp:category/>
  <cp:version/>
  <cp:contentType/>
  <cp:contentStatus/>
</cp:coreProperties>
</file>